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GCP" sheetId="1" r:id="rId1"/>
  </sheets>
  <calcPr calcId="145621"/>
</workbook>
</file>

<file path=xl/calcChain.xml><?xml version="1.0" encoding="utf-8"?>
<calcChain xmlns="http://schemas.openxmlformats.org/spreadsheetml/2006/main">
  <c r="F11" i="1" l="1"/>
  <c r="I11" i="1" l="1"/>
  <c r="E10" i="1" l="1"/>
  <c r="E37" i="1" s="1"/>
  <c r="F10" i="1"/>
  <c r="F37" i="1" s="1"/>
  <c r="G10" i="1"/>
  <c r="G37" i="1" s="1"/>
  <c r="H10" i="1"/>
  <c r="H37" i="1" s="1"/>
  <c r="I10" i="1"/>
  <c r="I37" i="1" s="1"/>
  <c r="D10" i="1"/>
  <c r="D37" i="1" s="1"/>
</calcChain>
</file>

<file path=xl/sharedStrings.xml><?xml version="1.0" encoding="utf-8"?>
<sst xmlns="http://schemas.openxmlformats.org/spreadsheetml/2006/main" count="49" uniqueCount="49">
  <si>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</si>
  <si>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</si>
  <si>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</si>
  <si>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</si>
  <si>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</si>
  <si>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</si>
  <si>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</si>
  <si>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</si>
  <si>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</si>
  <si>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</si>
  <si>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</si>
  <si>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</si>
  <si>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</si>
  <si>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</si>
  <si>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</si>
  <si>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</si>
  <si>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</si>
  <si>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</si>
  <si>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</si>
  <si>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</si>
  <si>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</si>
  <si>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</si>
  <si>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</si>
  <si>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</si>
  <si>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</si>
  <si>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</si>
  <si>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</si>
  <si>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</si>
  <si>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</si>
  <si>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</si>
  <si>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</si>
  <si>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</si>
  <si>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</si>
  <si>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</si>
  <si>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</si>
  <si>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</si>
  <si>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</si>
  <si>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</si>
  <si>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</si>
  <si>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</si>
  <si>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</si>
  <si>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Bajo protesta de decir verdad, declaramos que los Estados Financieros y sus Notas, son razonablemente correctos y son responsabilidad del emisor</t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</si>
  <si>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</si>
  <si>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</si>
  <si>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</si>
  <si>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</si>
  <si>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</si>
  <si>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 xml:space="preserve">FIDEICOMISO CIUDAD INDUSTRIAL DE LEON
Gasto por Categoría Programática
Del 01 de Enero  al 31 de Diciembre de 2019 </t>
  </si>
  <si>
    <t>LCP J. Jesús López Ramírez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</si>
</sst>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43" fontId="2" fillId="0" borderId="15" xfId="17" applyFont="1" applyBorder="1" applyProtection="1">
      <protection locked="0"/>
    </xf>
    <xf numFmtId="0" fontId="0" fillId="0" borderId="0" xfId="0" applyProtection="1">
      <protection locked="0"/>
    </xf>
    <xf numFmtId="4" fontId="7" fillId="0" borderId="0" xfId="7" applyNumberFormat="1" applyFont="1" applyFill="1" applyBorder="1" applyAlignment="1" applyProtection="1">
      <alignment vertical="top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8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GridLines="0" tabSelected="1" zoomScaleNormal="100" zoomScaleSheetLayoutView="90" workbookViewId="0">
      <selection activeCell="G23" sqref="G23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4" t="s">
        <v>47</v>
      </c>
      <c r="B1" s="31"/>
      <c r="C1" s="31"/>
      <c r="D1" s="31"/>
      <c r="E1" s="31"/>
      <c r="F1" s="31"/>
      <c r="G1" s="31"/>
      <c r="H1" s="31"/>
      <c r="I1" s="35"/>
    </row>
    <row r="2" spans="1:9" ht="15" customHeight="1" x14ac:dyDescent="0.2">
      <c r="A2" s="36" t="s">
        <v>30</v>
      </c>
      <c r="B2" s="37"/>
      <c r="C2" s="38"/>
      <c r="D2" s="31" t="s">
        <v>37</v>
      </c>
      <c r="E2" s="31"/>
      <c r="F2" s="31"/>
      <c r="G2" s="31"/>
      <c r="H2" s="31"/>
      <c r="I2" s="32" t="s">
        <v>35</v>
      </c>
    </row>
    <row r="3" spans="1:9" ht="24.95" customHeight="1" x14ac:dyDescent="0.2">
      <c r="A3" s="39"/>
      <c r="B3" s="40"/>
      <c r="C3" s="41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3"/>
    </row>
    <row r="4" spans="1:9" x14ac:dyDescent="0.2">
      <c r="A4" s="42"/>
      <c r="B4" s="43"/>
      <c r="C4" s="44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9" x14ac:dyDescent="0.2">
      <c r="A8" s="13"/>
      <c r="B8" s="9"/>
      <c r="C8" s="3" t="s">
        <v>1</v>
      </c>
      <c r="D8" s="20"/>
      <c r="E8" s="20"/>
      <c r="F8" s="20"/>
      <c r="G8" s="20"/>
      <c r="H8" s="20"/>
      <c r="I8" s="20"/>
    </row>
    <row r="9" spans="1:9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9" x14ac:dyDescent="0.2">
      <c r="A10" s="13"/>
      <c r="B10" s="24" t="s">
        <v>3</v>
      </c>
      <c r="C10" s="23"/>
      <c r="D10" s="19">
        <f>+D11</f>
        <v>1339196.6100000001</v>
      </c>
      <c r="E10" s="19">
        <f t="shared" ref="E10:I10" si="0">+E11</f>
        <v>680486.57000000007</v>
      </c>
      <c r="F10" s="19">
        <f t="shared" si="0"/>
        <v>2019683.1800000002</v>
      </c>
      <c r="G10" s="19">
        <f t="shared" si="0"/>
        <v>2019683.18</v>
      </c>
      <c r="H10" s="19">
        <f t="shared" si="0"/>
        <v>2019683.18</v>
      </c>
      <c r="I10" s="19">
        <f t="shared" si="0"/>
        <v>0</v>
      </c>
    </row>
    <row r="11" spans="1:9" x14ac:dyDescent="0.2">
      <c r="A11" s="13"/>
      <c r="B11" s="9"/>
      <c r="C11" s="3" t="s">
        <v>4</v>
      </c>
      <c r="D11" s="28">
        <v>1339196.6100000001</v>
      </c>
      <c r="E11" s="28">
        <v>680486.57000000007</v>
      </c>
      <c r="F11" s="28">
        <f>+D11+E11</f>
        <v>2019683.1800000002</v>
      </c>
      <c r="G11" s="28">
        <v>2019683.18</v>
      </c>
      <c r="H11" s="28">
        <v>2019683.18</v>
      </c>
      <c r="I11" s="28">
        <f>+F11-G11</f>
        <v>0</v>
      </c>
    </row>
    <row r="12" spans="1:9" x14ac:dyDescent="0.2">
      <c r="A12" s="13"/>
      <c r="B12" s="9"/>
      <c r="C12" s="3" t="s">
        <v>5</v>
      </c>
      <c r="D12" s="20"/>
      <c r="E12" s="20"/>
      <c r="F12" s="20"/>
      <c r="G12" s="20"/>
      <c r="H12" s="20"/>
      <c r="I12" s="20"/>
    </row>
    <row r="13" spans="1:9" x14ac:dyDescent="0.2">
      <c r="A13" s="13"/>
      <c r="B13" s="9"/>
      <c r="C13" s="3" t="s">
        <v>6</v>
      </c>
      <c r="D13" s="20"/>
      <c r="E13" s="20"/>
      <c r="F13" s="20"/>
      <c r="G13" s="20"/>
      <c r="H13" s="20"/>
      <c r="I13" s="20"/>
    </row>
    <row r="14" spans="1:9" x14ac:dyDescent="0.2">
      <c r="A14" s="13"/>
      <c r="B14" s="9"/>
      <c r="C14" s="3" t="s">
        <v>7</v>
      </c>
      <c r="D14" s="20"/>
      <c r="E14" s="20"/>
      <c r="F14" s="20"/>
      <c r="G14" s="20"/>
      <c r="H14" s="20"/>
      <c r="I14" s="20"/>
    </row>
    <row r="15" spans="1:9" x14ac:dyDescent="0.2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9" x14ac:dyDescent="0.2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10</v>
      </c>
      <c r="D17" s="20"/>
      <c r="E17" s="20"/>
      <c r="F17" s="20"/>
      <c r="G17" s="20"/>
      <c r="H17" s="20"/>
      <c r="I17" s="20"/>
    </row>
    <row r="18" spans="1:9" x14ac:dyDescent="0.2">
      <c r="A18" s="13"/>
      <c r="B18" s="9"/>
      <c r="C18" s="3" t="s">
        <v>11</v>
      </c>
      <c r="D18" s="20"/>
      <c r="E18" s="20"/>
      <c r="F18" s="20"/>
      <c r="G18" s="20"/>
      <c r="H18" s="20"/>
      <c r="I18" s="20"/>
    </row>
    <row r="19" spans="1:9" x14ac:dyDescent="0.2">
      <c r="A19" s="13"/>
      <c r="B19" s="24" t="s">
        <v>12</v>
      </c>
      <c r="C19" s="23"/>
      <c r="D19" s="19"/>
      <c r="E19" s="19"/>
      <c r="F19" s="19"/>
      <c r="G19" s="19"/>
      <c r="H19" s="19"/>
      <c r="I19" s="19"/>
    </row>
    <row r="20" spans="1:9" x14ac:dyDescent="0.2">
      <c r="A20" s="13"/>
      <c r="B20" s="9"/>
      <c r="C20" s="3" t="s">
        <v>13</v>
      </c>
      <c r="D20" s="20"/>
      <c r="E20" s="20"/>
      <c r="F20" s="20"/>
      <c r="G20" s="20"/>
      <c r="H20" s="20"/>
      <c r="I20" s="20"/>
    </row>
    <row r="21" spans="1:9" x14ac:dyDescent="0.2">
      <c r="A21" s="13"/>
      <c r="B21" s="9"/>
      <c r="C21" s="3" t="s">
        <v>14</v>
      </c>
      <c r="D21" s="20"/>
      <c r="E21" s="20"/>
      <c r="F21" s="20"/>
      <c r="G21" s="20"/>
      <c r="H21" s="20"/>
      <c r="I21" s="20"/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16</v>
      </c>
      <c r="C23" s="23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19</v>
      </c>
      <c r="C26" s="23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24</v>
      </c>
      <c r="C31" s="23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+D10</f>
        <v>1339196.6100000001</v>
      </c>
      <c r="E37" s="25">
        <f t="shared" ref="E37:I37" si="1">+E10</f>
        <v>680486.57000000007</v>
      </c>
      <c r="F37" s="25">
        <f t="shared" si="1"/>
        <v>2019683.1800000002</v>
      </c>
      <c r="G37" s="25">
        <f t="shared" si="1"/>
        <v>2019683.18</v>
      </c>
      <c r="H37" s="25">
        <f t="shared" si="1"/>
        <v>2019683.18</v>
      </c>
      <c r="I37" s="25">
        <f t="shared" si="1"/>
        <v>0</v>
      </c>
    </row>
    <row r="40" spans="1:9" ht="15" x14ac:dyDescent="0.25">
      <c r="C40" s="29" t="s">
        <v>41</v>
      </c>
      <c r="D40" s="29"/>
      <c r="E40" s="29"/>
      <c r="F40" s="29"/>
      <c r="G40" s="30"/>
    </row>
    <row r="41" spans="1:9" ht="15" x14ac:dyDescent="0.25">
      <c r="C41" s="29"/>
      <c r="D41" s="29"/>
      <c r="E41" s="29"/>
      <c r="F41" s="29"/>
      <c r="G41" s="30"/>
    </row>
    <row r="42" spans="1:9" ht="15" x14ac:dyDescent="0.25">
      <c r="C42" s="29" t="s">
        <v>42</v>
      </c>
      <c r="D42" s="29" t="s">
        <v>43</v>
      </c>
      <c r="E42" s="29"/>
      <c r="F42" s="29"/>
      <c r="G42" s="30"/>
    </row>
    <row r="43" spans="1:9" ht="15" x14ac:dyDescent="0.25">
      <c r="C43" s="29" t="s">
        <v>44</v>
      </c>
      <c r="D43" s="29" t="s">
        <v>45</v>
      </c>
      <c r="E43" s="29"/>
      <c r="F43" s="29"/>
      <c r="G43" s="30"/>
    </row>
    <row r="44" spans="1:9" ht="15" x14ac:dyDescent="0.25">
      <c r="C44" s="29" t="s">
        <v>46</v>
      </c>
      <c r="D44" s="29" t="s">
        <v>48</v>
      </c>
      <c r="E44" s="29"/>
      <c r="F44" s="29"/>
      <c r="G44" s="30"/>
    </row>
  </sheetData>
  <sheetProtection formatCells="0" formatColumns="0" formatRows="0" autoFilter="0"/>
  <protectedRanges>
    <protectedRange sqref="B38:I65523" name="Rango1"/>
    <protectedRange sqref="C31:I31 C7:I7 B11:I18 B20:I22 C19:I19 B24:I25 C23:I23 B27:I30 C26:I26 B32:I36 B8:I9 C10:I10" name="Rango1_3"/>
    <protectedRange sqref="D4:I6" name="Rango1_2_2"/>
    <protectedRange sqref="B37:I37" name="Rango1_1_2"/>
  </protectedRanges>
  <mergeCells count="4">
    <mergeCell ref="D2:H2"/>
    <mergeCell ref="I2:I3"/>
    <mergeCell ref="A1:I1"/>
    <mergeCell ref="A2:C4"/>
  </mergeCells>
  <printOptions horizontalCentered="1"/>
  <pageMargins left="0.70866141732283472" right="0.70866141732283472" top="1.1417322834645669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mireya</cp:lastModifiedBy>
  <cp:lastPrinted>2020-01-15T16:27:12Z</cp:lastPrinted>
  <dcterms:created xsi:type="dcterms:W3CDTF">2012-12-11T21:13:37Z</dcterms:created>
  <dcterms:modified xsi:type="dcterms:W3CDTF">2020-01-15T16:27:24Z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